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010" activeTab="0"/>
  </bookViews>
  <sheets>
    <sheet name="Aufstellungen" sheetId="1" r:id="rId1"/>
  </sheets>
  <definedNames/>
  <calcPr fullCalcOnLoad="1"/>
</workbook>
</file>

<file path=xl/sharedStrings.xml><?xml version="1.0" encoding="utf-8"?>
<sst xmlns="http://schemas.openxmlformats.org/spreadsheetml/2006/main" count="184" uniqueCount="89">
  <si>
    <t xml:space="preserve"> </t>
  </si>
  <si>
    <t>Oberliga Bayern</t>
  </si>
  <si>
    <t>1. Mannschaft</t>
  </si>
  <si>
    <t>2. Mannschaft</t>
  </si>
  <si>
    <t>3. Mannschaft</t>
  </si>
  <si>
    <t>4. Mannschaft</t>
  </si>
  <si>
    <t>Gayer Michael</t>
  </si>
  <si>
    <t>Wiendieck Jörg</t>
  </si>
  <si>
    <t>Wild Rudolf</t>
  </si>
  <si>
    <t>Kempter Ronald</t>
  </si>
  <si>
    <t>Maurer Rainer</t>
  </si>
  <si>
    <t>Fischer Ernst</t>
  </si>
  <si>
    <t>Gulde Josef</t>
  </si>
  <si>
    <t>Jussupow Ekatarina</t>
  </si>
  <si>
    <t>Ersatz</t>
  </si>
  <si>
    <t>Riedel Lutz</t>
  </si>
  <si>
    <t>Wiendieck Sandra</t>
  </si>
  <si>
    <t>Jussupow Alexander</t>
  </si>
  <si>
    <t>FM Egger Thomas</t>
  </si>
  <si>
    <t>DWZ</t>
  </si>
  <si>
    <t>ELO</t>
  </si>
  <si>
    <t>inkl. Ersatz</t>
  </si>
  <si>
    <t>nur Ersatz</t>
  </si>
  <si>
    <t>Damenmannschaft</t>
  </si>
  <si>
    <t>Nuber Helene (*)</t>
  </si>
  <si>
    <t>Billing Kerstin  (*)</t>
  </si>
  <si>
    <t xml:space="preserve"> (*) Gastspielerin</t>
  </si>
  <si>
    <t>Schwabenliga II Süd</t>
  </si>
  <si>
    <t>B-Klasse Mittelschwaben</t>
  </si>
  <si>
    <t>Kühn Carmen (*)</t>
  </si>
  <si>
    <t>Dauer Christina (*)</t>
  </si>
  <si>
    <t>Billing Tanja (*)</t>
  </si>
  <si>
    <t>Seidl Jens</t>
  </si>
  <si>
    <r>
      <t xml:space="preserve">Traßl Franz </t>
    </r>
    <r>
      <rPr>
        <b/>
        <sz val="10"/>
        <rFont val="Arial"/>
        <family val="2"/>
      </rPr>
      <t>(MF)</t>
    </r>
  </si>
  <si>
    <t>Riefner Edwin</t>
  </si>
  <si>
    <t>Link Dr. Uli</t>
  </si>
  <si>
    <t>Cherednichenko Svetlana</t>
  </si>
  <si>
    <t>Cherednichenko Elena</t>
  </si>
  <si>
    <t>J1</t>
  </si>
  <si>
    <t>J2</t>
  </si>
  <si>
    <t>SK Krumbach: Mannschaftsaufstellungen für die Saison 2006/2007</t>
  </si>
  <si>
    <t>2. Bundesliga</t>
  </si>
  <si>
    <t>Nieberle Cornelia</t>
  </si>
  <si>
    <t>Dauer Carolin  (*)</t>
  </si>
  <si>
    <t>Nieberle Julia</t>
  </si>
  <si>
    <r>
      <t xml:space="preserve">Fuchs Christian </t>
    </r>
    <r>
      <rPr>
        <b/>
        <sz val="10"/>
        <rFont val="Arial"/>
        <family val="2"/>
      </rPr>
      <t>(MF)</t>
    </r>
  </si>
  <si>
    <t>wFM Jussupow Nadia</t>
  </si>
  <si>
    <t>Reif Hermann</t>
  </si>
  <si>
    <t>Wagner, Dr. Andreas</t>
  </si>
  <si>
    <t>Fischer Johann</t>
  </si>
  <si>
    <t>Schaumann Eugen</t>
  </si>
  <si>
    <t>Eppler Georg</t>
  </si>
  <si>
    <t>Reincke Eckhard</t>
  </si>
  <si>
    <r>
      <t>wFM Jussupow Nadia</t>
    </r>
    <r>
      <rPr>
        <b/>
        <sz val="10"/>
        <rFont val="Arial"/>
        <family val="2"/>
      </rPr>
      <t xml:space="preserve"> (MF)</t>
    </r>
  </si>
  <si>
    <t>Kreiskl. Mittelschwaben</t>
  </si>
  <si>
    <r>
      <t>Wiendieck Jörg</t>
    </r>
    <r>
      <rPr>
        <b/>
        <sz val="10"/>
        <rFont val="Arial"/>
        <family val="2"/>
      </rPr>
      <t xml:space="preserve"> (MF)</t>
    </r>
  </si>
  <si>
    <t>Brosch Franz</t>
  </si>
  <si>
    <r>
      <t xml:space="preserve">Benke Werner </t>
    </r>
    <r>
      <rPr>
        <b/>
        <sz val="10"/>
        <rFont val="Arial"/>
        <family val="2"/>
      </rPr>
      <t>(MF)</t>
    </r>
  </si>
  <si>
    <t>Fischer Georg</t>
  </si>
  <si>
    <t>A-Klasse Mittelschwaben</t>
  </si>
  <si>
    <t>5. Mannschaft</t>
  </si>
  <si>
    <t>Malinowski Erich</t>
  </si>
  <si>
    <t>Unger Wolfgang</t>
  </si>
  <si>
    <t>Unger Thomas</t>
  </si>
  <si>
    <t>Schmid Matthias</t>
  </si>
  <si>
    <r>
      <t>MF:</t>
    </r>
    <r>
      <rPr>
        <sz val="10"/>
        <rFont val="Arial"/>
        <family val="2"/>
      </rPr>
      <t xml:space="preserve"> Fischer Ernst</t>
    </r>
  </si>
  <si>
    <t>Ewert Thomas</t>
  </si>
  <si>
    <t>Wagner Sebastian</t>
  </si>
  <si>
    <t>Marko Eduard</t>
  </si>
  <si>
    <t>Rippl Martin</t>
  </si>
  <si>
    <t>Mayer Andreas</t>
  </si>
  <si>
    <t>Unger Christian</t>
  </si>
  <si>
    <t>Ries Joachim</t>
  </si>
  <si>
    <t>Brosch Tobias</t>
  </si>
  <si>
    <t>Fuchs Markus</t>
  </si>
  <si>
    <t>Fischer Erhard</t>
  </si>
  <si>
    <t>Ries Andreas</t>
  </si>
  <si>
    <t>Blösch Oliver</t>
  </si>
  <si>
    <t>Brosch Christian</t>
  </si>
  <si>
    <t xml:space="preserve">und deren Ersatzspieler </t>
  </si>
  <si>
    <t>Reihenfolge</t>
  </si>
  <si>
    <t>in der angegebenen</t>
  </si>
  <si>
    <t>Mannschaft</t>
  </si>
  <si>
    <t>Alle Spieler der 4. und 5.</t>
  </si>
  <si>
    <t>Alle Spieler der 5.</t>
  </si>
  <si>
    <t>Wagner Dr. Andreas</t>
  </si>
  <si>
    <t>Liedl Theresa</t>
  </si>
  <si>
    <t>GM Vokac Marek</t>
  </si>
  <si>
    <t>IM Kislov Mikhail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</si>
</sst>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 horizontal="center" vertical="top" wrapText="1"/>
    </xf>
    <xf numFmtId="1" fontId="8" fillId="0" borderId="18" xfId="0" applyNumberFormat="1" applyFont="1" applyBorder="1" applyAlignment="1">
      <alignment horizontal="center" vertical="top" wrapText="1"/>
    </xf>
    <xf numFmtId="1" fontId="8" fillId="0" borderId="19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80" zoomScaleNormal="80" workbookViewId="0" topLeftCell="A1">
      <selection activeCell="A16" sqref="A16"/>
    </sheetView>
  </sheetViews>
  <sheetFormatPr defaultColWidth="11.421875" defaultRowHeight="12.75"/>
  <cols>
    <col min="1" max="1" width="3.7109375" style="0" bestFit="1" customWidth="1"/>
    <col min="2" max="2" width="25.7109375" style="0" customWidth="1"/>
    <col min="3" max="4" width="6.28125" style="3" bestFit="1" customWidth="1"/>
    <col min="5" max="5" width="3.7109375" style="0" bestFit="1" customWidth="1"/>
    <col min="6" max="6" width="25.7109375" style="0" customWidth="1"/>
    <col min="7" max="8" width="6.28125" style="3" bestFit="1" customWidth="1"/>
    <col min="9" max="9" width="3.7109375" style="0" bestFit="1" customWidth="1"/>
    <col min="10" max="10" width="25.7109375" style="0" customWidth="1"/>
    <col min="11" max="12" width="6.28125" style="3" bestFit="1" customWidth="1"/>
    <col min="13" max="13" width="3.7109375" style="0" bestFit="1" customWidth="1"/>
    <col min="14" max="14" width="25.7109375" style="0" customWidth="1"/>
    <col min="15" max="16" width="6.28125" style="3" bestFit="1" customWidth="1"/>
    <col min="17" max="17" width="3.7109375" style="0" bestFit="1" customWidth="1"/>
    <col min="18" max="18" width="25.7109375" style="0" customWidth="1"/>
    <col min="19" max="19" width="6.28125" style="3" bestFit="1" customWidth="1"/>
    <col min="20" max="20" width="3.7109375" style="0" bestFit="1" customWidth="1"/>
    <col min="21" max="21" width="25.7109375" style="0" customWidth="1"/>
    <col min="22" max="22" width="7.00390625" style="3" bestFit="1" customWidth="1"/>
    <col min="23" max="23" width="6.28125" style="3" bestFit="1" customWidth="1"/>
  </cols>
  <sheetData>
    <row r="1" spans="1:23" ht="15.7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"/>
      <c r="P1" s="2"/>
      <c r="Q1" s="2"/>
      <c r="R1" s="2"/>
      <c r="S1" s="2"/>
      <c r="T1" s="2"/>
      <c r="U1" s="2"/>
      <c r="V1" s="2"/>
      <c r="W1" s="2"/>
    </row>
    <row r="2" spans="1:23" ht="16.5" thickBot="1">
      <c r="A2" s="1"/>
      <c r="B2" s="1"/>
      <c r="C2" s="2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  <c r="Q2" s="1"/>
      <c r="R2" s="1"/>
      <c r="S2" s="2"/>
      <c r="T2" s="1"/>
      <c r="U2" s="1"/>
      <c r="V2" s="2"/>
      <c r="W2" s="2"/>
    </row>
    <row r="3" spans="1:23" ht="13.5" customHeight="1" thickBot="1">
      <c r="A3" s="39" t="s">
        <v>1</v>
      </c>
      <c r="B3" s="40"/>
      <c r="C3" s="28" t="s">
        <v>19</v>
      </c>
      <c r="D3" s="29" t="s">
        <v>20</v>
      </c>
      <c r="E3" s="39" t="s">
        <v>27</v>
      </c>
      <c r="F3" s="40"/>
      <c r="G3" s="28" t="s">
        <v>19</v>
      </c>
      <c r="H3" s="29" t="s">
        <v>20</v>
      </c>
      <c r="I3" s="39" t="s">
        <v>54</v>
      </c>
      <c r="J3" s="41"/>
      <c r="K3" s="28" t="s">
        <v>19</v>
      </c>
      <c r="L3" s="29" t="s">
        <v>20</v>
      </c>
      <c r="M3" s="39" t="s">
        <v>59</v>
      </c>
      <c r="N3" s="41"/>
      <c r="O3" s="28" t="s">
        <v>19</v>
      </c>
      <c r="P3" s="29" t="s">
        <v>20</v>
      </c>
      <c r="Q3" s="39" t="s">
        <v>28</v>
      </c>
      <c r="R3" s="41"/>
      <c r="S3" s="28" t="s">
        <v>19</v>
      </c>
      <c r="T3" s="39" t="s">
        <v>41</v>
      </c>
      <c r="U3" s="41"/>
      <c r="V3" s="28" t="s">
        <v>19</v>
      </c>
      <c r="W3" s="29" t="s">
        <v>20</v>
      </c>
    </row>
    <row r="4" spans="1:23" ht="13.5" customHeight="1">
      <c r="A4" s="37" t="s">
        <v>2</v>
      </c>
      <c r="B4" s="38"/>
      <c r="C4" s="30">
        <f>AVERAGE(C7:C14)</f>
        <v>2182.1666666666665</v>
      </c>
      <c r="D4" s="31">
        <f>AVERAGE(D7:D14)</f>
        <v>2274.875</v>
      </c>
      <c r="E4" s="37" t="s">
        <v>3</v>
      </c>
      <c r="F4" s="38"/>
      <c r="G4" s="30">
        <f>AVERAGE(G7:G14)</f>
        <v>1976.857142857143</v>
      </c>
      <c r="H4" s="31">
        <f>AVERAGE(H7:H14)</f>
        <v>2102.125</v>
      </c>
      <c r="I4" s="37" t="s">
        <v>4</v>
      </c>
      <c r="J4" s="38"/>
      <c r="K4" s="30">
        <f>AVERAGE(K7:K14)</f>
        <v>1807.7142857142858</v>
      </c>
      <c r="L4" s="31">
        <f>AVERAGE(L7:L14)</f>
        <v>1980</v>
      </c>
      <c r="M4" s="37" t="s">
        <v>5</v>
      </c>
      <c r="N4" s="38"/>
      <c r="O4" s="30">
        <f>AVERAGE(O7:O12)</f>
        <v>1573.1666666666667</v>
      </c>
      <c r="P4" s="31" t="s">
        <v>0</v>
      </c>
      <c r="Q4" s="37" t="s">
        <v>60</v>
      </c>
      <c r="R4" s="38"/>
      <c r="S4" s="30">
        <f>AVERAGE(S7:S10)</f>
        <v>1511</v>
      </c>
      <c r="T4" s="37" t="s">
        <v>23</v>
      </c>
      <c r="U4" s="38"/>
      <c r="V4" s="30">
        <f>AVERAGE(V7:V10)</f>
        <v>1938.75</v>
      </c>
      <c r="W4" s="31">
        <f>AVERAGE(W7:W10)</f>
        <v>2040.75</v>
      </c>
    </row>
    <row r="5" spans="1:23" ht="14.25">
      <c r="A5" s="42" t="s">
        <v>21</v>
      </c>
      <c r="B5" s="43"/>
      <c r="C5" s="32">
        <f>AVERAGE(C7:C14,C17:C28)</f>
        <v>2025.75</v>
      </c>
      <c r="D5" s="32">
        <f>AVERAGE(D7:D14,D17:D28)</f>
        <v>2160.8333333333335</v>
      </c>
      <c r="E5" s="42" t="s">
        <v>21</v>
      </c>
      <c r="F5" s="43"/>
      <c r="G5" s="32">
        <f>AVERAGE(G7:G14,G17:G28)</f>
        <v>1826.9444444444443</v>
      </c>
      <c r="H5" s="32">
        <f>AVERAGE(H7:H14,H17:H28)</f>
        <v>2057.5833333333335</v>
      </c>
      <c r="I5" s="42" t="s">
        <v>21</v>
      </c>
      <c r="J5" s="43"/>
      <c r="K5" s="32">
        <f>AVERAGE(K7:K14,O7:O12,S7:S10,S17:S33)</f>
        <v>1570.0434782608695</v>
      </c>
      <c r="L5" s="32">
        <f>AVERAGE(L7:L14,P7:P12)</f>
        <v>1968.5</v>
      </c>
      <c r="M5" s="42" t="s">
        <v>21</v>
      </c>
      <c r="N5" s="43"/>
      <c r="O5" s="32">
        <f>AVERAGE(O7:O12,S7:S10,S17:S33)</f>
        <v>1466.0625</v>
      </c>
      <c r="P5" s="32">
        <f>AVERAGE(P7:P10)</f>
        <v>1934</v>
      </c>
      <c r="Q5" s="42" t="s">
        <v>21</v>
      </c>
      <c r="R5" s="43"/>
      <c r="S5" s="32">
        <f>AVERAGE(S7:S10,S17:S33)</f>
        <v>1401.8</v>
      </c>
      <c r="T5" s="42" t="s">
        <v>21</v>
      </c>
      <c r="U5" s="43"/>
      <c r="V5" s="32">
        <f>AVERAGE(V7:V10,V17:V23)</f>
        <v>1614.5555555555557</v>
      </c>
      <c r="W5" s="33">
        <f>AVERAGE(W7:W10,W17:W21)</f>
        <v>2040.75</v>
      </c>
    </row>
    <row r="6" spans="1:23" ht="15" thickBot="1">
      <c r="A6" s="44" t="s">
        <v>22</v>
      </c>
      <c r="B6" s="45"/>
      <c r="C6" s="34">
        <f>AVERAGE(C17:C28)</f>
        <v>1931.9</v>
      </c>
      <c r="D6" s="35">
        <f>AVERAGE(D17:D28)</f>
        <v>2069.6</v>
      </c>
      <c r="E6" s="44" t="s">
        <v>22</v>
      </c>
      <c r="F6" s="45"/>
      <c r="G6" s="34">
        <f>AVERAGE(G17:G28)</f>
        <v>1731.5454545454545</v>
      </c>
      <c r="H6" s="35">
        <f>AVERAGE(H17:H28)</f>
        <v>1968.5</v>
      </c>
      <c r="I6" s="44" t="s">
        <v>22</v>
      </c>
      <c r="J6" s="45"/>
      <c r="K6" s="34">
        <f>AVERAGE(O7:O12,S7:S10,S17:S33)</f>
        <v>1466.0625</v>
      </c>
      <c r="L6" s="34">
        <f>AVERAGE(P7:P12)</f>
        <v>1934</v>
      </c>
      <c r="M6" s="44" t="s">
        <v>22</v>
      </c>
      <c r="N6" s="45"/>
      <c r="O6" s="34">
        <f>AVERAGE(S7:S10,S17:S33)</f>
        <v>1401.8</v>
      </c>
      <c r="P6" s="35"/>
      <c r="Q6" s="44" t="s">
        <v>22</v>
      </c>
      <c r="R6" s="45"/>
      <c r="S6" s="34">
        <f>AVERAGE(S17:S33)</f>
        <v>1355</v>
      </c>
      <c r="T6" s="44" t="s">
        <v>22</v>
      </c>
      <c r="U6" s="45"/>
      <c r="V6" s="34">
        <f>AVERAGE(V17:V23)</f>
        <v>1355.2</v>
      </c>
      <c r="W6" s="35"/>
    </row>
    <row r="7" spans="1:23" ht="12.75">
      <c r="A7" s="6">
        <v>1</v>
      </c>
      <c r="B7" s="7" t="s">
        <v>87</v>
      </c>
      <c r="C7" s="8"/>
      <c r="D7" s="9">
        <v>2498</v>
      </c>
      <c r="E7" s="6">
        <v>1</v>
      </c>
      <c r="F7" s="10" t="s">
        <v>46</v>
      </c>
      <c r="G7" s="11">
        <v>2104</v>
      </c>
      <c r="H7" s="12">
        <v>2121</v>
      </c>
      <c r="I7" s="6">
        <v>1</v>
      </c>
      <c r="J7" s="10" t="s">
        <v>17</v>
      </c>
      <c r="K7" s="11">
        <v>1877</v>
      </c>
      <c r="L7" s="12">
        <v>1972</v>
      </c>
      <c r="M7" s="6">
        <v>1</v>
      </c>
      <c r="N7" s="10" t="s">
        <v>50</v>
      </c>
      <c r="O7" s="11">
        <v>1648</v>
      </c>
      <c r="P7" s="12">
        <v>1934</v>
      </c>
      <c r="Q7" s="6">
        <v>1</v>
      </c>
      <c r="R7" s="10" t="s">
        <v>61</v>
      </c>
      <c r="S7" s="11">
        <v>1473</v>
      </c>
      <c r="T7" s="6">
        <v>1</v>
      </c>
      <c r="U7" s="7" t="s">
        <v>53</v>
      </c>
      <c r="V7" s="11">
        <v>2104</v>
      </c>
      <c r="W7" s="12">
        <v>2121</v>
      </c>
    </row>
    <row r="8" spans="1:23" ht="12.75">
      <c r="A8" s="13">
        <v>2</v>
      </c>
      <c r="B8" s="10" t="s">
        <v>88</v>
      </c>
      <c r="C8" s="11"/>
      <c r="D8" s="12">
        <v>2347</v>
      </c>
      <c r="E8" s="13">
        <v>2</v>
      </c>
      <c r="F8" s="10" t="s">
        <v>36</v>
      </c>
      <c r="G8" s="11"/>
      <c r="H8" s="12">
        <v>2255</v>
      </c>
      <c r="I8" s="13">
        <v>2</v>
      </c>
      <c r="J8" s="10" t="s">
        <v>37</v>
      </c>
      <c r="K8" s="11"/>
      <c r="L8" s="12">
        <v>2003</v>
      </c>
      <c r="M8" s="13">
        <v>2</v>
      </c>
      <c r="N8" s="10" t="s">
        <v>51</v>
      </c>
      <c r="O8" s="11">
        <v>1585</v>
      </c>
      <c r="P8" s="12" t="s">
        <v>0</v>
      </c>
      <c r="Q8" s="13">
        <v>2</v>
      </c>
      <c r="R8" s="10" t="s">
        <v>62</v>
      </c>
      <c r="S8" s="11">
        <v>1505</v>
      </c>
      <c r="T8" s="13">
        <v>2</v>
      </c>
      <c r="U8" s="10" t="s">
        <v>13</v>
      </c>
      <c r="V8" s="11">
        <v>1942</v>
      </c>
      <c r="W8" s="12">
        <v>2036</v>
      </c>
    </row>
    <row r="9" spans="1:23" ht="12.75">
      <c r="A9" s="13">
        <v>3</v>
      </c>
      <c r="B9" s="10" t="s">
        <v>18</v>
      </c>
      <c r="C9" s="11">
        <v>2230</v>
      </c>
      <c r="D9" s="12">
        <v>2256</v>
      </c>
      <c r="E9" s="13">
        <v>3</v>
      </c>
      <c r="F9" s="10" t="s">
        <v>6</v>
      </c>
      <c r="G9" s="11">
        <v>2034</v>
      </c>
      <c r="H9" s="12">
        <v>2070</v>
      </c>
      <c r="I9" s="13">
        <v>3</v>
      </c>
      <c r="J9" s="10" t="s">
        <v>11</v>
      </c>
      <c r="K9" s="11">
        <v>1876</v>
      </c>
      <c r="L9" s="12"/>
      <c r="M9" s="13">
        <v>3</v>
      </c>
      <c r="N9" s="10" t="s">
        <v>52</v>
      </c>
      <c r="O9" s="11">
        <v>1578</v>
      </c>
      <c r="P9" s="12"/>
      <c r="Q9" s="13">
        <v>3</v>
      </c>
      <c r="R9" s="10" t="s">
        <v>63</v>
      </c>
      <c r="S9" s="11">
        <v>1555</v>
      </c>
      <c r="T9" s="13">
        <v>3</v>
      </c>
      <c r="U9" s="14" t="s">
        <v>24</v>
      </c>
      <c r="V9" s="11">
        <v>1905</v>
      </c>
      <c r="W9" s="12">
        <v>2042</v>
      </c>
    </row>
    <row r="10" spans="1:23" ht="12.75">
      <c r="A10" s="13">
        <v>4</v>
      </c>
      <c r="B10" s="10" t="s">
        <v>9</v>
      </c>
      <c r="C10" s="11">
        <v>2199</v>
      </c>
      <c r="D10" s="12">
        <v>2257</v>
      </c>
      <c r="E10" s="13">
        <v>4</v>
      </c>
      <c r="F10" s="10" t="s">
        <v>15</v>
      </c>
      <c r="G10" s="11">
        <v>2017</v>
      </c>
      <c r="H10" s="12">
        <v>2177</v>
      </c>
      <c r="I10" s="13">
        <v>4</v>
      </c>
      <c r="J10" s="10" t="s">
        <v>32</v>
      </c>
      <c r="K10" s="11">
        <v>1873</v>
      </c>
      <c r="L10" s="12"/>
      <c r="M10" s="13">
        <v>4</v>
      </c>
      <c r="N10" s="10" t="s">
        <v>56</v>
      </c>
      <c r="O10" s="11">
        <v>1439</v>
      </c>
      <c r="P10" s="12"/>
      <c r="Q10" s="13">
        <v>4</v>
      </c>
      <c r="R10" s="10" t="s">
        <v>64</v>
      </c>
      <c r="S10" s="11"/>
      <c r="T10" s="13">
        <v>4</v>
      </c>
      <c r="U10" s="14" t="s">
        <v>30</v>
      </c>
      <c r="V10" s="11">
        <v>1804</v>
      </c>
      <c r="W10" s="12">
        <v>1964</v>
      </c>
    </row>
    <row r="11" spans="1:23" ht="12.75">
      <c r="A11" s="13">
        <v>5</v>
      </c>
      <c r="B11" s="10" t="s">
        <v>34</v>
      </c>
      <c r="C11" s="11">
        <v>2200</v>
      </c>
      <c r="D11" s="12">
        <v>2237</v>
      </c>
      <c r="E11" s="13">
        <v>5</v>
      </c>
      <c r="F11" s="10" t="s">
        <v>45</v>
      </c>
      <c r="G11" s="11">
        <v>1964</v>
      </c>
      <c r="H11" s="12">
        <v>2061</v>
      </c>
      <c r="I11" s="13">
        <v>5</v>
      </c>
      <c r="J11" s="10" t="s">
        <v>55</v>
      </c>
      <c r="K11" s="11">
        <v>1819</v>
      </c>
      <c r="L11" s="12">
        <v>1965</v>
      </c>
      <c r="M11" s="13">
        <v>5</v>
      </c>
      <c r="N11" s="10" t="s">
        <v>57</v>
      </c>
      <c r="O11" s="11">
        <v>1659</v>
      </c>
      <c r="P11" s="12"/>
      <c r="Q11" s="13"/>
      <c r="R11" s="10"/>
      <c r="S11" s="11"/>
      <c r="T11" s="13">
        <v>5</v>
      </c>
      <c r="U11" s="10" t="s">
        <v>42</v>
      </c>
      <c r="V11" s="11">
        <v>1583</v>
      </c>
      <c r="W11" s="12"/>
    </row>
    <row r="12" spans="1:23" ht="12.75">
      <c r="A12" s="13">
        <v>6</v>
      </c>
      <c r="B12" s="10" t="s">
        <v>8</v>
      </c>
      <c r="C12" s="11">
        <v>2200</v>
      </c>
      <c r="D12" s="12">
        <v>2275</v>
      </c>
      <c r="E12" s="13">
        <v>6</v>
      </c>
      <c r="F12" s="10" t="s">
        <v>10</v>
      </c>
      <c r="G12" s="11">
        <v>1898</v>
      </c>
      <c r="H12" s="12">
        <v>2040</v>
      </c>
      <c r="I12" s="13">
        <v>6</v>
      </c>
      <c r="J12" s="10" t="s">
        <v>47</v>
      </c>
      <c r="K12" s="11">
        <v>1779</v>
      </c>
      <c r="L12" s="12"/>
      <c r="M12" s="13">
        <v>6</v>
      </c>
      <c r="N12" s="10" t="s">
        <v>58</v>
      </c>
      <c r="O12" s="11">
        <v>1530</v>
      </c>
      <c r="P12" s="12"/>
      <c r="Q12" s="13"/>
      <c r="R12" s="15" t="s">
        <v>65</v>
      </c>
      <c r="S12" s="11"/>
      <c r="T12" s="13">
        <v>6</v>
      </c>
      <c r="U12" s="14" t="s">
        <v>31</v>
      </c>
      <c r="V12" s="11">
        <v>1642</v>
      </c>
      <c r="W12" s="12"/>
    </row>
    <row r="13" spans="1:23" ht="12.75">
      <c r="A13" s="13">
        <v>7</v>
      </c>
      <c r="B13" s="10" t="s">
        <v>33</v>
      </c>
      <c r="C13" s="11">
        <v>2165</v>
      </c>
      <c r="D13" s="12">
        <v>2184</v>
      </c>
      <c r="E13" s="13">
        <v>7</v>
      </c>
      <c r="F13" s="10" t="s">
        <v>12</v>
      </c>
      <c r="G13" s="11">
        <v>1879</v>
      </c>
      <c r="H13" s="12">
        <v>2057</v>
      </c>
      <c r="I13" s="13">
        <v>7</v>
      </c>
      <c r="J13" s="10" t="s">
        <v>85</v>
      </c>
      <c r="K13" s="11">
        <v>1776</v>
      </c>
      <c r="L13" s="12"/>
      <c r="M13" s="13"/>
      <c r="N13" s="10"/>
      <c r="O13" s="11"/>
      <c r="P13" s="12"/>
      <c r="Q13" s="13"/>
      <c r="R13" s="10"/>
      <c r="S13" s="11"/>
      <c r="T13" s="13" t="s">
        <v>0</v>
      </c>
      <c r="U13" s="10" t="s">
        <v>0</v>
      </c>
      <c r="V13" s="11" t="s">
        <v>0</v>
      </c>
      <c r="W13" s="12"/>
    </row>
    <row r="14" spans="1:23" ht="12.75">
      <c r="A14" s="13">
        <v>8</v>
      </c>
      <c r="B14" s="10" t="s">
        <v>35</v>
      </c>
      <c r="C14" s="11">
        <v>2099</v>
      </c>
      <c r="D14" s="12">
        <v>2145</v>
      </c>
      <c r="E14" s="13">
        <v>8</v>
      </c>
      <c r="F14" s="10" t="s">
        <v>13</v>
      </c>
      <c r="G14" s="11">
        <v>1942</v>
      </c>
      <c r="H14" s="12">
        <v>2036</v>
      </c>
      <c r="I14" s="13">
        <v>8</v>
      </c>
      <c r="J14" s="10" t="s">
        <v>49</v>
      </c>
      <c r="K14" s="11">
        <v>1654</v>
      </c>
      <c r="L14" s="12"/>
      <c r="M14" s="13"/>
      <c r="N14" s="10"/>
      <c r="O14" s="11"/>
      <c r="P14" s="12"/>
      <c r="Q14" s="13"/>
      <c r="R14" s="10"/>
      <c r="S14" s="11"/>
      <c r="T14" s="13" t="s">
        <v>0</v>
      </c>
      <c r="U14" s="10" t="s">
        <v>0</v>
      </c>
      <c r="V14" s="11" t="s">
        <v>0</v>
      </c>
      <c r="W14" s="12"/>
    </row>
    <row r="15" spans="1:23" ht="12.75">
      <c r="A15" s="13"/>
      <c r="B15" s="10"/>
      <c r="C15" s="11"/>
      <c r="D15" s="12"/>
      <c r="E15" s="13"/>
      <c r="F15" s="10"/>
      <c r="G15" s="11"/>
      <c r="H15" s="12"/>
      <c r="I15" s="13"/>
      <c r="J15" s="10"/>
      <c r="K15" s="11"/>
      <c r="L15" s="12"/>
      <c r="M15" s="13"/>
      <c r="N15" s="10"/>
      <c r="O15" s="11"/>
      <c r="P15" s="12"/>
      <c r="Q15" s="13"/>
      <c r="R15" s="10"/>
      <c r="S15" s="11"/>
      <c r="T15" s="13"/>
      <c r="U15" s="10"/>
      <c r="V15" s="11"/>
      <c r="W15" s="12"/>
    </row>
    <row r="16" spans="1:23" ht="12.75">
      <c r="A16" s="16"/>
      <c r="B16" s="15" t="s">
        <v>14</v>
      </c>
      <c r="C16" s="17"/>
      <c r="D16" s="18"/>
      <c r="E16" s="13"/>
      <c r="F16" s="15" t="s">
        <v>14</v>
      </c>
      <c r="G16" s="17"/>
      <c r="H16" s="18"/>
      <c r="I16" s="16"/>
      <c r="J16" s="15" t="s">
        <v>14</v>
      </c>
      <c r="K16" s="17"/>
      <c r="L16" s="18"/>
      <c r="M16" s="16"/>
      <c r="N16" s="15" t="s">
        <v>14</v>
      </c>
      <c r="O16" s="17"/>
      <c r="P16" s="18"/>
      <c r="Q16" s="16"/>
      <c r="R16" s="15" t="s">
        <v>14</v>
      </c>
      <c r="S16" s="17"/>
      <c r="T16" s="16"/>
      <c r="U16" s="15" t="s">
        <v>14</v>
      </c>
      <c r="V16" s="17"/>
      <c r="W16" s="18"/>
    </row>
    <row r="17" spans="1:23" ht="12.75">
      <c r="A17" s="13">
        <v>9</v>
      </c>
      <c r="B17" s="10" t="s">
        <v>36</v>
      </c>
      <c r="C17" s="11"/>
      <c r="D17" s="12">
        <v>2255</v>
      </c>
      <c r="E17" s="13">
        <v>9</v>
      </c>
      <c r="F17" s="10" t="s">
        <v>17</v>
      </c>
      <c r="G17" s="11">
        <v>1877</v>
      </c>
      <c r="H17" s="12">
        <v>1972</v>
      </c>
      <c r="I17" s="13"/>
      <c r="J17" s="10" t="s">
        <v>83</v>
      </c>
      <c r="K17" s="11"/>
      <c r="L17" s="12"/>
      <c r="M17" s="13"/>
      <c r="N17" s="10" t="s">
        <v>84</v>
      </c>
      <c r="O17" s="11"/>
      <c r="P17" s="12" t="s">
        <v>0</v>
      </c>
      <c r="Q17" s="13">
        <v>5</v>
      </c>
      <c r="R17" s="10" t="s">
        <v>66</v>
      </c>
      <c r="S17" s="11"/>
      <c r="T17" s="13">
        <v>7</v>
      </c>
      <c r="U17" s="14" t="s">
        <v>29</v>
      </c>
      <c r="V17" s="11">
        <v>1520</v>
      </c>
      <c r="W17" s="12" t="s">
        <v>0</v>
      </c>
    </row>
    <row r="18" spans="1:23" ht="12.75">
      <c r="A18" s="13">
        <v>10</v>
      </c>
      <c r="B18" s="10" t="s">
        <v>46</v>
      </c>
      <c r="C18" s="11">
        <v>2104</v>
      </c>
      <c r="D18" s="12">
        <v>2121</v>
      </c>
      <c r="E18" s="13">
        <v>10</v>
      </c>
      <c r="F18" s="10" t="s">
        <v>37</v>
      </c>
      <c r="G18" s="11"/>
      <c r="H18" s="12">
        <v>2003</v>
      </c>
      <c r="I18" s="13"/>
      <c r="J18" s="10" t="s">
        <v>82</v>
      </c>
      <c r="K18" s="11"/>
      <c r="L18" s="12"/>
      <c r="M18" s="13"/>
      <c r="N18" s="10" t="s">
        <v>82</v>
      </c>
      <c r="O18" s="11"/>
      <c r="P18" s="12" t="s">
        <v>0</v>
      </c>
      <c r="Q18" s="13">
        <v>6</v>
      </c>
      <c r="R18" s="10" t="s">
        <v>67</v>
      </c>
      <c r="S18" s="11"/>
      <c r="T18" s="13">
        <v>8</v>
      </c>
      <c r="U18" s="14" t="s">
        <v>43</v>
      </c>
      <c r="V18" s="19">
        <v>1474</v>
      </c>
      <c r="W18" s="12" t="s">
        <v>0</v>
      </c>
    </row>
    <row r="19" spans="1:23" ht="12.75">
      <c r="A19" s="13">
        <v>11</v>
      </c>
      <c r="B19" s="10" t="s">
        <v>6</v>
      </c>
      <c r="C19" s="11">
        <v>2034</v>
      </c>
      <c r="D19" s="12">
        <v>2070</v>
      </c>
      <c r="E19" s="13">
        <v>11</v>
      </c>
      <c r="F19" s="10" t="s">
        <v>32</v>
      </c>
      <c r="G19" s="11">
        <v>1873</v>
      </c>
      <c r="H19" s="12"/>
      <c r="I19" s="13"/>
      <c r="J19" s="10" t="s">
        <v>79</v>
      </c>
      <c r="K19" s="11"/>
      <c r="L19" s="12"/>
      <c r="M19" s="13"/>
      <c r="N19" s="10" t="s">
        <v>79</v>
      </c>
      <c r="O19" s="11"/>
      <c r="P19" s="12"/>
      <c r="Q19" s="13">
        <v>7</v>
      </c>
      <c r="R19" s="10" t="s">
        <v>42</v>
      </c>
      <c r="S19" s="11">
        <v>1583</v>
      </c>
      <c r="T19" s="13">
        <v>9</v>
      </c>
      <c r="U19" s="14" t="s">
        <v>25</v>
      </c>
      <c r="V19" s="19">
        <v>1300</v>
      </c>
      <c r="W19" s="12"/>
    </row>
    <row r="20" spans="1:23" ht="12.75">
      <c r="A20" s="13">
        <v>12</v>
      </c>
      <c r="B20" s="10" t="s">
        <v>15</v>
      </c>
      <c r="C20" s="11">
        <v>2017</v>
      </c>
      <c r="D20" s="12">
        <v>2177</v>
      </c>
      <c r="E20" s="13">
        <v>12</v>
      </c>
      <c r="F20" s="10" t="s">
        <v>11</v>
      </c>
      <c r="G20" s="11">
        <v>1876</v>
      </c>
      <c r="H20" s="12"/>
      <c r="I20" s="13"/>
      <c r="J20" s="10" t="s">
        <v>81</v>
      </c>
      <c r="K20" s="11"/>
      <c r="L20" s="12"/>
      <c r="M20" s="13"/>
      <c r="N20" s="10" t="s">
        <v>81</v>
      </c>
      <c r="O20" s="11"/>
      <c r="P20" s="12"/>
      <c r="Q20" s="13">
        <v>8</v>
      </c>
      <c r="R20" s="10" t="s">
        <v>68</v>
      </c>
      <c r="S20" s="11">
        <v>1482</v>
      </c>
      <c r="T20" s="13">
        <v>10</v>
      </c>
      <c r="U20" s="10" t="s">
        <v>16</v>
      </c>
      <c r="V20" s="11">
        <v>1306</v>
      </c>
      <c r="W20" s="12"/>
    </row>
    <row r="21" spans="1:23" ht="12.75">
      <c r="A21" s="13">
        <v>13</v>
      </c>
      <c r="B21" s="10" t="s">
        <v>37</v>
      </c>
      <c r="C21" s="11"/>
      <c r="D21" s="12">
        <v>2003</v>
      </c>
      <c r="E21" s="13">
        <v>13</v>
      </c>
      <c r="F21" s="10" t="s">
        <v>7</v>
      </c>
      <c r="G21" s="11">
        <v>1819</v>
      </c>
      <c r="H21" s="12">
        <v>1965</v>
      </c>
      <c r="I21" s="13"/>
      <c r="J21" s="10" t="s">
        <v>80</v>
      </c>
      <c r="K21" s="11"/>
      <c r="L21" s="12"/>
      <c r="M21" s="13"/>
      <c r="N21" s="10" t="s">
        <v>80</v>
      </c>
      <c r="O21" s="11"/>
      <c r="P21" s="12"/>
      <c r="Q21" s="13">
        <v>9</v>
      </c>
      <c r="R21" s="10" t="s">
        <v>69</v>
      </c>
      <c r="S21" s="11"/>
      <c r="T21" s="13">
        <v>11</v>
      </c>
      <c r="U21" s="10" t="s">
        <v>44</v>
      </c>
      <c r="V21" s="11">
        <v>1176</v>
      </c>
      <c r="W21" s="12"/>
    </row>
    <row r="22" spans="1:23" ht="12.75">
      <c r="A22" s="13">
        <v>14</v>
      </c>
      <c r="B22" s="10" t="s">
        <v>10</v>
      </c>
      <c r="C22" s="11">
        <v>1898</v>
      </c>
      <c r="D22" s="12">
        <v>2040</v>
      </c>
      <c r="E22" s="13">
        <v>14</v>
      </c>
      <c r="F22" s="10" t="s">
        <v>47</v>
      </c>
      <c r="G22" s="11">
        <v>1779</v>
      </c>
      <c r="H22" s="12"/>
      <c r="I22" s="13"/>
      <c r="J22" s="10"/>
      <c r="K22" s="11"/>
      <c r="L22" s="12"/>
      <c r="M22" s="13"/>
      <c r="N22" s="10"/>
      <c r="O22" s="11"/>
      <c r="P22" s="12"/>
      <c r="Q22" s="13">
        <v>10</v>
      </c>
      <c r="R22" s="10" t="s">
        <v>70</v>
      </c>
      <c r="S22" s="11"/>
      <c r="T22" s="13"/>
      <c r="U22" s="14"/>
      <c r="V22" s="19"/>
      <c r="W22" s="12"/>
    </row>
    <row r="23" spans="1:23" ht="12.75">
      <c r="A23" s="13">
        <v>15</v>
      </c>
      <c r="B23" s="10" t="s">
        <v>12</v>
      </c>
      <c r="C23" s="11">
        <v>1879</v>
      </c>
      <c r="D23" s="12">
        <v>2057</v>
      </c>
      <c r="E23" s="13">
        <v>15</v>
      </c>
      <c r="F23" s="10" t="s">
        <v>48</v>
      </c>
      <c r="G23" s="11">
        <v>1776</v>
      </c>
      <c r="H23" s="12"/>
      <c r="I23" s="13"/>
      <c r="J23" s="10"/>
      <c r="K23" s="11"/>
      <c r="L23" s="12"/>
      <c r="M23" s="13"/>
      <c r="N23" s="10"/>
      <c r="O23" s="11"/>
      <c r="P23" s="12"/>
      <c r="Q23" s="13">
        <v>11</v>
      </c>
      <c r="R23" s="10" t="s">
        <v>44</v>
      </c>
      <c r="S23" s="11">
        <v>1176</v>
      </c>
      <c r="T23" s="13"/>
      <c r="U23" s="10"/>
      <c r="V23" s="11" t="s">
        <v>0</v>
      </c>
      <c r="W23" s="12"/>
    </row>
    <row r="24" spans="1:23" ht="12.75">
      <c r="A24" s="13">
        <v>16</v>
      </c>
      <c r="B24" s="10" t="s">
        <v>11</v>
      </c>
      <c r="C24" s="11">
        <v>1876</v>
      </c>
      <c r="D24" s="12"/>
      <c r="E24" s="13">
        <v>16</v>
      </c>
      <c r="F24" s="10" t="s">
        <v>49</v>
      </c>
      <c r="G24" s="11">
        <v>1654</v>
      </c>
      <c r="H24" s="12"/>
      <c r="I24" s="13"/>
      <c r="J24" s="10"/>
      <c r="K24" s="11"/>
      <c r="L24" s="12"/>
      <c r="M24" s="13"/>
      <c r="N24" s="10"/>
      <c r="O24" s="11"/>
      <c r="P24" s="12"/>
      <c r="Q24" s="13">
        <v>12</v>
      </c>
      <c r="R24" s="10" t="s">
        <v>71</v>
      </c>
      <c r="S24" s="11">
        <v>1287</v>
      </c>
      <c r="T24" s="20" t="s">
        <v>0</v>
      </c>
      <c r="U24" s="21"/>
      <c r="V24" s="22" t="s">
        <v>0</v>
      </c>
      <c r="W24" s="23"/>
    </row>
    <row r="25" spans="1:23" ht="12.75">
      <c r="A25" s="13">
        <v>17</v>
      </c>
      <c r="B25" s="10" t="s">
        <v>32</v>
      </c>
      <c r="C25" s="11">
        <v>1873</v>
      </c>
      <c r="D25" s="12"/>
      <c r="E25" s="13">
        <v>17</v>
      </c>
      <c r="F25" s="10" t="s">
        <v>50</v>
      </c>
      <c r="G25" s="11">
        <v>1646</v>
      </c>
      <c r="H25" s="12">
        <v>1934</v>
      </c>
      <c r="I25" s="13"/>
      <c r="J25" s="10"/>
      <c r="K25" s="11"/>
      <c r="L25" s="12"/>
      <c r="M25" s="13"/>
      <c r="N25" s="10"/>
      <c r="O25" s="11"/>
      <c r="P25" s="12"/>
      <c r="Q25" s="13">
        <v>13</v>
      </c>
      <c r="R25" s="10" t="s">
        <v>72</v>
      </c>
      <c r="S25" s="11"/>
      <c r="T25" s="20" t="s">
        <v>0</v>
      </c>
      <c r="U25" s="21" t="s">
        <v>0</v>
      </c>
      <c r="V25" s="22" t="s">
        <v>0</v>
      </c>
      <c r="W25" s="23"/>
    </row>
    <row r="26" spans="1:23" ht="12.75">
      <c r="A26" s="13">
        <v>18</v>
      </c>
      <c r="B26" s="10" t="s">
        <v>7</v>
      </c>
      <c r="C26" s="11">
        <v>1819</v>
      </c>
      <c r="D26" s="12">
        <v>1965</v>
      </c>
      <c r="E26" s="13">
        <v>18</v>
      </c>
      <c r="F26" s="10" t="s">
        <v>51</v>
      </c>
      <c r="G26" s="11">
        <v>1585</v>
      </c>
      <c r="H26" s="12"/>
      <c r="I26" s="13"/>
      <c r="J26" s="10"/>
      <c r="K26" s="11"/>
      <c r="L26" s="12"/>
      <c r="M26" s="13"/>
      <c r="N26" s="10"/>
      <c r="O26" s="11"/>
      <c r="P26" s="12"/>
      <c r="Q26" s="13">
        <v>14</v>
      </c>
      <c r="R26" s="10" t="s">
        <v>73</v>
      </c>
      <c r="S26" s="11">
        <v>1267</v>
      </c>
      <c r="T26" s="20" t="s">
        <v>0</v>
      </c>
      <c r="U26" s="21" t="s">
        <v>0</v>
      </c>
      <c r="V26" s="22" t="s">
        <v>0</v>
      </c>
      <c r="W26" s="23"/>
    </row>
    <row r="27" spans="1:23" ht="12.75">
      <c r="A27" s="13" t="s">
        <v>38</v>
      </c>
      <c r="B27" s="10" t="s">
        <v>13</v>
      </c>
      <c r="C27" s="11">
        <v>1942</v>
      </c>
      <c r="D27" s="12">
        <v>2036</v>
      </c>
      <c r="E27" s="13">
        <v>19</v>
      </c>
      <c r="F27" s="10" t="s">
        <v>42</v>
      </c>
      <c r="G27" s="11">
        <v>1584</v>
      </c>
      <c r="H27" s="12"/>
      <c r="I27" s="13"/>
      <c r="J27" s="10"/>
      <c r="K27" s="11"/>
      <c r="L27" s="12"/>
      <c r="M27" s="13"/>
      <c r="N27" s="10"/>
      <c r="O27" s="11"/>
      <c r="P27" s="12"/>
      <c r="Q27" s="13">
        <v>15</v>
      </c>
      <c r="R27" s="10" t="s">
        <v>78</v>
      </c>
      <c r="S27" s="11">
        <v>1384</v>
      </c>
      <c r="T27" s="20" t="s">
        <v>0</v>
      </c>
      <c r="U27" s="21" t="s">
        <v>0</v>
      </c>
      <c r="V27" s="22" t="s">
        <v>0</v>
      </c>
      <c r="W27" s="23"/>
    </row>
    <row r="28" spans="1:23" ht="12.75">
      <c r="A28" s="13" t="s">
        <v>39</v>
      </c>
      <c r="B28" s="10" t="s">
        <v>17</v>
      </c>
      <c r="C28" s="11">
        <v>1877</v>
      </c>
      <c r="D28" s="12">
        <v>1972</v>
      </c>
      <c r="E28" s="13">
        <v>20</v>
      </c>
      <c r="F28" s="10" t="s">
        <v>52</v>
      </c>
      <c r="G28" s="11">
        <v>1578</v>
      </c>
      <c r="H28" s="12"/>
      <c r="I28" s="13"/>
      <c r="J28" s="10"/>
      <c r="K28" s="11"/>
      <c r="L28" s="12"/>
      <c r="M28" s="13"/>
      <c r="N28" s="10"/>
      <c r="O28" s="11"/>
      <c r="P28" s="12"/>
      <c r="Q28" s="13">
        <v>16</v>
      </c>
      <c r="R28" s="10" t="s">
        <v>16</v>
      </c>
      <c r="S28" s="11">
        <v>1306</v>
      </c>
      <c r="T28" s="20" t="s">
        <v>0</v>
      </c>
      <c r="U28" s="21" t="s">
        <v>0</v>
      </c>
      <c r="V28" s="22" t="s">
        <v>0</v>
      </c>
      <c r="W28" s="23"/>
    </row>
    <row r="29" spans="1:23" ht="12.75">
      <c r="A29" s="13"/>
      <c r="B29" s="10"/>
      <c r="C29" s="11"/>
      <c r="D29" s="12"/>
      <c r="E29" s="13" t="s">
        <v>0</v>
      </c>
      <c r="F29" s="10" t="s">
        <v>0</v>
      </c>
      <c r="G29" s="11"/>
      <c r="H29" s="12"/>
      <c r="I29" s="13"/>
      <c r="J29" s="10"/>
      <c r="K29" s="11"/>
      <c r="L29" s="12"/>
      <c r="M29" s="13"/>
      <c r="N29" s="10"/>
      <c r="O29" s="11"/>
      <c r="P29" s="12"/>
      <c r="Q29" s="13">
        <v>17</v>
      </c>
      <c r="R29" s="10" t="s">
        <v>86</v>
      </c>
      <c r="S29" s="11"/>
      <c r="T29" s="20" t="s">
        <v>0</v>
      </c>
      <c r="U29" s="21" t="s">
        <v>0</v>
      </c>
      <c r="V29" s="22" t="s">
        <v>0</v>
      </c>
      <c r="W29" s="23"/>
    </row>
    <row r="30" spans="1:23" ht="12.75">
      <c r="A30" s="13"/>
      <c r="B30" s="10"/>
      <c r="C30" s="11"/>
      <c r="D30" s="12"/>
      <c r="E30" s="13"/>
      <c r="F30" s="10"/>
      <c r="G30" s="11"/>
      <c r="H30" s="12"/>
      <c r="I30" s="13" t="s">
        <v>0</v>
      </c>
      <c r="J30" s="10"/>
      <c r="K30" s="24"/>
      <c r="L30" s="12"/>
      <c r="M30" s="13"/>
      <c r="N30" s="10"/>
      <c r="O30" s="11"/>
      <c r="P30" s="12"/>
      <c r="Q30" s="13">
        <v>18</v>
      </c>
      <c r="R30" s="10" t="s">
        <v>74</v>
      </c>
      <c r="S30" s="11"/>
      <c r="T30" s="20" t="s">
        <v>0</v>
      </c>
      <c r="U30" s="21" t="s">
        <v>0</v>
      </c>
      <c r="V30" s="25" t="s">
        <v>0</v>
      </c>
      <c r="W30" s="23"/>
    </row>
    <row r="31" spans="1:23" ht="12.75">
      <c r="A31" s="13"/>
      <c r="B31" s="10"/>
      <c r="C31" s="11"/>
      <c r="D31" s="12"/>
      <c r="E31" s="13"/>
      <c r="F31" s="10"/>
      <c r="G31" s="11"/>
      <c r="H31" s="12"/>
      <c r="I31" s="13"/>
      <c r="J31" s="10"/>
      <c r="K31" s="11"/>
      <c r="L31" s="12"/>
      <c r="M31" s="13"/>
      <c r="N31" s="10"/>
      <c r="O31" s="11"/>
      <c r="P31" s="12"/>
      <c r="Q31" s="13">
        <v>19</v>
      </c>
      <c r="R31" s="10" t="s">
        <v>75</v>
      </c>
      <c r="S31" s="11"/>
      <c r="T31" s="20" t="s">
        <v>0</v>
      </c>
      <c r="U31" s="14" t="s">
        <v>26</v>
      </c>
      <c r="V31" s="22"/>
      <c r="W31" s="23"/>
    </row>
    <row r="32" spans="1:23" ht="12.75">
      <c r="A32" s="13"/>
      <c r="B32" s="10"/>
      <c r="C32" s="11"/>
      <c r="D32" s="12"/>
      <c r="E32" s="13"/>
      <c r="F32" s="10"/>
      <c r="G32" s="11"/>
      <c r="H32" s="12"/>
      <c r="I32" s="13"/>
      <c r="J32" s="10"/>
      <c r="K32" s="11"/>
      <c r="L32" s="12"/>
      <c r="M32" s="13"/>
      <c r="N32" s="10"/>
      <c r="O32" s="11"/>
      <c r="P32" s="12"/>
      <c r="Q32" s="13">
        <v>20</v>
      </c>
      <c r="R32" s="10" t="s">
        <v>76</v>
      </c>
      <c r="S32" s="11"/>
      <c r="T32" s="13" t="s">
        <v>0</v>
      </c>
      <c r="U32" s="10" t="s">
        <v>0</v>
      </c>
      <c r="V32" s="11" t="s">
        <v>0</v>
      </c>
      <c r="W32" s="12"/>
    </row>
    <row r="33" spans="1:23" ht="13.5" thickBot="1">
      <c r="A33" s="26"/>
      <c r="B33" s="27"/>
      <c r="C33" s="4"/>
      <c r="D33" s="5"/>
      <c r="E33" s="26"/>
      <c r="F33" s="27"/>
      <c r="G33" s="4"/>
      <c r="H33" s="5"/>
      <c r="I33" s="26"/>
      <c r="J33" s="27"/>
      <c r="K33" s="4"/>
      <c r="L33" s="5"/>
      <c r="M33" s="26"/>
      <c r="N33" s="27"/>
      <c r="O33" s="4"/>
      <c r="P33" s="5"/>
      <c r="Q33" s="26">
        <v>21</v>
      </c>
      <c r="R33" s="27" t="s">
        <v>77</v>
      </c>
      <c r="S33" s="4"/>
      <c r="T33" s="26" t="s">
        <v>0</v>
      </c>
      <c r="U33" s="27" t="s">
        <v>0</v>
      </c>
      <c r="V33" s="4"/>
      <c r="W33" s="5"/>
    </row>
    <row r="35" spans="14:20" ht="12.75">
      <c r="N35" s="3"/>
      <c r="R35" s="3"/>
      <c r="T35" s="3"/>
    </row>
    <row r="36" spans="14:20" ht="12.75">
      <c r="N36" s="3"/>
      <c r="R36" s="3"/>
      <c r="T36" s="3"/>
    </row>
    <row r="37" spans="14:20" ht="12.75">
      <c r="N37" s="3"/>
      <c r="R37" s="3"/>
      <c r="T37" s="3"/>
    </row>
    <row r="38" spans="14:20" ht="12.75">
      <c r="N38" s="3"/>
      <c r="R38" s="3"/>
      <c r="T38" s="3"/>
    </row>
    <row r="39" spans="14:20" ht="12.75">
      <c r="N39" s="3"/>
      <c r="R39" s="3"/>
      <c r="T39" s="3"/>
    </row>
    <row r="40" spans="14:20" ht="12.75">
      <c r="N40" s="3"/>
      <c r="R40" s="3"/>
      <c r="T40" s="3"/>
    </row>
    <row r="41" spans="14:20" ht="12.75">
      <c r="N41" s="3"/>
      <c r="R41" s="3"/>
      <c r="T41" s="3"/>
    </row>
    <row r="42" spans="14:20" ht="12.75">
      <c r="N42" s="3"/>
      <c r="R42" s="3"/>
      <c r="T42" s="3"/>
    </row>
    <row r="43" spans="14:20" ht="12.75">
      <c r="N43" s="3"/>
      <c r="R43" s="3"/>
      <c r="T43" s="3"/>
    </row>
    <row r="44" spans="14:20" ht="12.75">
      <c r="N44" s="3"/>
      <c r="R44" s="3"/>
      <c r="T44" s="3"/>
    </row>
    <row r="45" spans="14:20" ht="12.75">
      <c r="N45" s="3"/>
      <c r="R45" s="3"/>
      <c r="T45" s="3"/>
    </row>
    <row r="46" ht="12.75">
      <c r="T46" s="3"/>
    </row>
  </sheetData>
  <mergeCells count="25">
    <mergeCell ref="Q3:R3"/>
    <mergeCell ref="Q4:R4"/>
    <mergeCell ref="Q5:R5"/>
    <mergeCell ref="Q6:R6"/>
    <mergeCell ref="I5:J5"/>
    <mergeCell ref="I6:J6"/>
    <mergeCell ref="M6:N6"/>
    <mergeCell ref="M5:N5"/>
    <mergeCell ref="A5:B5"/>
    <mergeCell ref="E5:F5"/>
    <mergeCell ref="A6:B6"/>
    <mergeCell ref="E6:F6"/>
    <mergeCell ref="T3:U3"/>
    <mergeCell ref="T4:U4"/>
    <mergeCell ref="T5:U5"/>
    <mergeCell ref="T6:U6"/>
    <mergeCell ref="A1:N1"/>
    <mergeCell ref="A4:B4"/>
    <mergeCell ref="E4:F4"/>
    <mergeCell ref="I4:J4"/>
    <mergeCell ref="M4:N4"/>
    <mergeCell ref="A3:B3"/>
    <mergeCell ref="I3:J3"/>
    <mergeCell ref="E3:F3"/>
    <mergeCell ref="M3:N3"/>
  </mergeCells>
  <printOptions/>
  <pageMargins left="0.75" right="0.75" top="1" bottom="1" header="0.4921259845" footer="0.4921259845"/>
  <pageSetup fitToHeight="1" fitToWidth="1" orientation="landscape" paperSize="9" scale="54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diewiendiecks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</dc:creator>
  <cp:keywords/>
  <dc:description/>
  <cp:lastModifiedBy>SEC</cp:lastModifiedBy>
  <cp:lastPrinted>2006-07-07T20:47:23Z</cp:lastPrinted>
  <dcterms:created xsi:type="dcterms:W3CDTF">2004-08-16T18:35:25Z</dcterms:created>
  <dcterms:modified xsi:type="dcterms:W3CDTF">2006-10-16T21:14:28Z</dcterms:modified>
  <cp:category/>
  <cp:version/>
  <cp:contentType/>
  <cp:contentStatus/>
</cp:coreProperties>
</file>